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ак заполнять" sheetId="1" state="visible" r:id="rId1"/>
    <sheet name="1 Старт и резерв" sheetId="2" state="visible" r:id="rId2"/>
    <sheet name="2 Долги" sheetId="3" state="visible" r:id="rId3"/>
    <sheet name="3 Цели" sheetId="4" state="visible" r:id="rId4"/>
    <sheet name="4 Защита и риск" sheetId="5" state="visible" r:id="rId5"/>
    <sheet name="5 Проверка площадки" sheetId="6" state="visible" r:id="rId6"/>
    <sheet name="6 План на 30 дней" sheetId="7" state="visible" r:id="rId7"/>
    <sheet name="Частые вопросы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color rgb="000B5CAD"/>
      <sz val="15"/>
    </font>
    <font>
      <b val="1"/>
      <color rgb="00FFFFFF"/>
    </font>
    <font>
      <b val="1"/>
    </font>
    <font>
      <b val="1"/>
      <color rgb="000B5CAD"/>
      <sz val="12"/>
    </font>
    <font>
      <color rgb="00475569"/>
    </font>
  </fonts>
  <fills count="6">
    <fill>
      <patternFill/>
    </fill>
    <fill>
      <patternFill patternType="gray125"/>
    </fill>
    <fill>
      <patternFill patternType="solid">
        <fgColor rgb="000B5CAD"/>
      </patternFill>
    </fill>
    <fill>
      <patternFill patternType="solid">
        <fgColor rgb="00FFF8DC"/>
      </patternFill>
    </fill>
    <fill>
      <patternFill patternType="solid">
        <fgColor rgb="00E6F0FA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3" fontId="0" fillId="3" borderId="1" applyAlignment="1" pivotButton="0" quotePrefix="0" xfId="0">
      <alignment vertical="top" wrapText="1"/>
    </xf>
    <xf numFmtId="3" fontId="3" fillId="4" borderId="1" applyAlignment="1" pivotButton="0" quotePrefix="0" xfId="0">
      <alignment vertical="top" wrapText="1"/>
    </xf>
    <xf numFmtId="0" fontId="4" fillId="5" borderId="0" pivotButton="0" quotePrefix="0" xfId="0"/>
    <xf numFmtId="0" fontId="0" fillId="3" borderId="1" applyAlignment="1" pivotButton="0" quotePrefix="0" xfId="0">
      <alignment vertical="top" wrapText="1"/>
    </xf>
    <xf numFmtId="164" fontId="3" fillId="4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8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Мой финансовый план</t>
        </is>
      </c>
    </row>
    <row r="3" ht="31" customHeight="1">
      <c r="A3" s="2" t="inlineStr">
        <is>
          <t>Учебный шаблон InvestClub.by. Это не инвестиционная рекомендация: решения и сделки остаются за вами. Файл хранится только у вас, таблицу с суммами никому присылать не нужно.</t>
        </is>
      </c>
    </row>
    <row r="4" ht="18" customHeight="1">
      <c r="A4" s="2" t="inlineStr"/>
    </row>
    <row r="5" ht="31" customHeight="1">
      <c r="A5" s="2" t="inlineStr">
        <is>
          <t>Жёлтые ячейки заполняете вы, голубые считаются сами. Суммы можно округлять. Считайте всё в одной валюте, цель — в валюте будущего расхода.</t>
        </is>
      </c>
    </row>
    <row r="6" ht="31" customHeight="1">
      <c r="A6" s="2" t="inlineStr">
        <is>
          <t>Порядок: 1 Старт и резерв → 2 Долги → 3 Цели → 4 Защита и риск → 5 Проверка площадки → 6 План на 30 дней → Частые вопросы.</t>
        </is>
      </c>
    </row>
    <row r="7" ht="31" customHeight="1">
      <c r="A7" s="2" t="inlineStr">
        <is>
          <t>План показывает сроки, нехватку и вопросы. Он не скажет, что купить, и в расчётах нет доходности: сначала видно, сколько нужно откладывать без предположений.</t>
        </is>
      </c>
    </row>
    <row r="8" ht="18" customHeight="1">
      <c r="A8" s="2" t="inlineStr">
        <is>
          <t>Чтобы работать в Google Таблицах: Файл → Импортировать → загрузить этот файл.</t>
        </is>
      </c>
    </row>
  </sheetData>
  <mergeCells count="6">
    <mergeCell ref="A8"/>
    <mergeCell ref="A6"/>
    <mergeCell ref="A4"/>
    <mergeCell ref="A3"/>
    <mergeCell ref="A7"/>
    <mergeCell ref="A5"/>
  </mergeCells>
  <pageMargins left="0.75" right="0.75" top="1" bottom="1" header="0.5" footer="0.5"/>
  <pageSetup orientation="landscape" paperSize="9" fitToHeight="1" fitToWidth="1"/>
  <headerFooter>
    <oddHeader/>
    <oddFooter>&amp;L&amp;8 InvestClub.by: не инвестиционная рекомендация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50" customWidth="1" min="3" max="3"/>
  </cols>
  <sheetData>
    <row r="1">
      <c r="A1" s="1" t="inlineStr">
        <is>
          <t>Блок 1. Точка старта</t>
        </is>
      </c>
    </row>
    <row r="3" ht="48" customHeight="1">
      <c r="A3" s="3" t="inlineStr">
        <is>
          <t>Что</t>
        </is>
      </c>
      <c r="B3" s="3" t="inlineStr">
        <is>
          <t>Значение</t>
        </is>
      </c>
      <c r="C3" s="3" t="inlineStr">
        <is>
          <t>Подсказка</t>
        </is>
      </c>
    </row>
    <row r="4">
      <c r="A4" s="4" t="inlineStr">
        <is>
          <t>Валюта плана</t>
        </is>
      </c>
      <c r="B4" s="5" t="n"/>
      <c r="C4" s="4" t="inlineStr">
        <is>
          <t>например, BYN или USD</t>
        </is>
      </c>
    </row>
    <row r="5">
      <c r="A5" s="4" t="inlineStr">
        <is>
          <t>Средний доход в месяц</t>
        </is>
      </c>
      <c r="B5" s="5" t="n"/>
      <c r="C5" s="4" t="inlineStr">
        <is>
          <t>если доход неровный, возьмите средний за 12 месяцев</t>
        </is>
      </c>
    </row>
    <row r="6">
      <c r="A6" s="4" t="inlineStr">
        <is>
          <t>Обязательные расходы в месяц</t>
        </is>
      </c>
      <c r="B6" s="5" t="n"/>
      <c r="C6" s="4" t="inlineStr">
        <is>
          <t>жильё, еда, транспорт, связь, дети</t>
        </is>
      </c>
    </row>
    <row r="7">
      <c r="A7" s="4" t="inlineStr">
        <is>
          <t>Минимальные платежи по долгам</t>
        </is>
      </c>
      <c r="B7" s="6">
        <f>'2 Долги'!D10</f>
        <v/>
      </c>
      <c r="C7" s="4" t="inlineStr">
        <is>
          <t>считается из листа «2 Долги»</t>
        </is>
      </c>
    </row>
    <row r="8">
      <c r="A8" s="4" t="inlineStr">
        <is>
          <t>Нерегулярные обязательные расходы за год</t>
        </is>
      </c>
      <c r="B8" s="5" t="n"/>
      <c r="C8" s="4" t="inlineStr">
        <is>
          <t>страховка, ремонт, лекарства, школа</t>
        </is>
      </c>
    </row>
    <row r="9">
      <c r="A9" s="4" t="inlineStr">
        <is>
          <t>Они же в пересчёте на месяц</t>
        </is>
      </c>
      <c r="B9" s="6">
        <f>IF(B8="","",B8/12)</f>
        <v/>
      </c>
      <c r="C9" s="4" t="inlineStr"/>
    </row>
    <row r="10" ht="48" customHeight="1">
      <c r="A10" s="4" t="inlineStr">
        <is>
          <t>Свободно в месяц</t>
        </is>
      </c>
      <c r="B10" s="6">
        <f>IF(B5="","",B5-N(B6)-N(B7)-N(B9))</f>
        <v/>
      </c>
      <c r="C10" s="4">
        <f>IF(B10="","доход − расходы − платежи − нерегулярные расходы",IF(B10&lt;0,"Меньше нуля: до инвестиций проверьте ошибки, нерегулярные расходы, график долгов и сроки целей","Эту сумму дальше делите между резервом и целями"))</f>
        <v/>
      </c>
    </row>
    <row r="12">
      <c r="A12" s="7" t="inlineStr">
        <is>
          <t>Блок 2. Резерв</t>
        </is>
      </c>
    </row>
    <row r="13" ht="48" customHeight="1">
      <c r="A13" s="3" t="inlineStr">
        <is>
          <t>Что</t>
        </is>
      </c>
      <c r="B13" s="3" t="inlineStr">
        <is>
          <t>Значение</t>
        </is>
      </c>
      <c r="C13" s="3" t="inlineStr">
        <is>
          <t>Подсказка</t>
        </is>
      </c>
    </row>
    <row r="14" ht="32" customHeight="1">
      <c r="A14" s="4" t="inlineStr">
        <is>
          <t>На сколько месяцев обязательных расходов нужен резерв</t>
        </is>
      </c>
      <c r="B14" s="8" t="n"/>
      <c r="C14" s="4" t="inlineStr">
        <is>
          <t>выбираете сами: стабильность дохода, иждивенцы, здоровье, страховки</t>
        </is>
      </c>
    </row>
    <row r="15" ht="32" customHeight="1">
      <c r="A15" s="4" t="inlineStr">
        <is>
          <t>Сколько уже отложено</t>
        </is>
      </c>
      <c r="B15" s="5" t="n"/>
      <c r="C15" s="4" t="inlineStr">
        <is>
          <t>деньги, которые можно забрать быстро; условия проверьте по договору</t>
        </is>
      </c>
    </row>
    <row r="16">
      <c r="A16" s="4" t="inlineStr">
        <is>
          <t>Нужен резерв</t>
        </is>
      </c>
      <c r="B16" s="6">
        <f>IF(B14="","",B14*N(B6))</f>
        <v/>
      </c>
      <c r="C16" s="4" t="inlineStr"/>
    </row>
    <row r="17">
      <c r="A17" s="4" t="inlineStr">
        <is>
          <t>Не хватает</t>
        </is>
      </c>
      <c r="B17" s="6">
        <f>IF(B16="","",MAX(B16-N(B15),0))</f>
        <v/>
      </c>
      <c r="C17" s="4" t="inlineStr"/>
    </row>
    <row r="18">
      <c r="A18" s="4" t="inlineStr">
        <is>
          <t>Сколько направляю в резерв каждый месяц</t>
        </is>
      </c>
      <c r="B18" s="5" t="n"/>
      <c r="C18" s="4" t="inlineStr"/>
    </row>
    <row r="19">
      <c r="A19" s="4" t="inlineStr">
        <is>
          <t>Ориентировочная дата</t>
        </is>
      </c>
      <c r="B19" s="9">
        <f>IF(OR(B17="",N(B18)&lt;=0),"",IF(B17=0,"уже собран",EDATE(TODAY(),ROUNDUP(B17/B18,0))))</f>
        <v/>
      </c>
      <c r="C19" s="4" t="inlineStr"/>
    </row>
    <row r="21" ht="32" customHeight="1">
      <c r="A21" s="4" t="inlineStr">
        <is>
          <t>Останется после резерва и взносов на цели</t>
        </is>
      </c>
      <c r="B21" s="6">
        <f>IF(B10="","",B10-N(B18)-'3 Цели'!H11)</f>
        <v/>
      </c>
      <c r="C21" s="4">
        <f>IF(B21="","",IF(B21&lt;0,"Взносы больше свободных денег: измените срок, сумму или очерёдность целей",""))</f>
        <v/>
      </c>
    </row>
  </sheetData>
  <mergeCells count="1">
    <mergeCell ref="A12:C12"/>
  </mergeCells>
  <pageMargins left="0.75" right="0.75" top="1" bottom="1" header="0.5" footer="0.5"/>
  <pageSetup orientation="landscape" paperSize="9" fitToHeight="1" fitToWidth="1"/>
  <headerFooter>
    <oddHeader/>
    <oddFooter>&amp;L&amp;8 InvestClub.by: не инвестиционная рекомендация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2" customWidth="1" min="3" max="3"/>
    <col width="14" customWidth="1" min="4" max="4"/>
    <col width="14" customWidth="1" min="5" max="5"/>
    <col width="40" customWidth="1" min="6" max="6"/>
  </cols>
  <sheetData>
    <row r="1">
      <c r="A1" s="1" t="inlineStr">
        <is>
          <t>Блок 3. Долги</t>
        </is>
      </c>
    </row>
    <row r="2" ht="18" customHeight="1">
      <c r="A2" s="10" t="inlineStr">
        <is>
          <t>Результат — список вопросов к договору, а не команда погасить долг.</t>
        </is>
      </c>
    </row>
    <row r="4" ht="48" customHeight="1">
      <c r="A4" s="3" t="inlineStr">
        <is>
          <t>Долг</t>
        </is>
      </c>
      <c r="B4" s="3" t="inlineStr">
        <is>
          <t>Остаток</t>
        </is>
      </c>
      <c r="C4" s="3" t="inlineStr">
        <is>
          <t>Ставка, %</t>
        </is>
      </c>
      <c r="D4" s="3" t="inlineStr">
        <is>
          <t>Платёж в месяц</t>
        </is>
      </c>
      <c r="E4" s="3" t="inlineStr">
        <is>
          <t>Дата окончания</t>
        </is>
      </c>
      <c r="F4" s="3" t="inlineStr">
        <is>
          <t>Можно ли погасить досрочно и сколько это стоит</t>
        </is>
      </c>
    </row>
    <row r="5">
      <c r="A5" s="8" t="n"/>
      <c r="B5" s="5" t="n"/>
      <c r="C5" s="8" t="n"/>
      <c r="D5" s="5" t="n"/>
      <c r="E5" s="11" t="n"/>
      <c r="F5" s="8" t="n"/>
    </row>
    <row r="6">
      <c r="A6" s="8" t="n"/>
      <c r="B6" s="5" t="n"/>
      <c r="C6" s="8" t="n"/>
      <c r="D6" s="5" t="n"/>
      <c r="E6" s="11" t="n"/>
      <c r="F6" s="8" t="n"/>
    </row>
    <row r="7">
      <c r="A7" s="8" t="n"/>
      <c r="B7" s="5" t="n"/>
      <c r="C7" s="8" t="n"/>
      <c r="D7" s="5" t="n"/>
      <c r="E7" s="11" t="n"/>
      <c r="F7" s="8" t="n"/>
    </row>
    <row r="8">
      <c r="A8" s="8" t="n"/>
      <c r="B8" s="5" t="n"/>
      <c r="C8" s="8" t="n"/>
      <c r="D8" s="5" t="n"/>
      <c r="E8" s="11" t="n"/>
      <c r="F8" s="8" t="n"/>
    </row>
    <row r="9">
      <c r="A9" s="8" t="n"/>
      <c r="B9" s="5" t="n"/>
      <c r="C9" s="8" t="n"/>
      <c r="D9" s="5" t="n"/>
      <c r="E9" s="11" t="n"/>
      <c r="F9" s="8" t="n"/>
    </row>
    <row r="10">
      <c r="A10" s="4" t="inlineStr">
        <is>
          <t>Итого</t>
        </is>
      </c>
      <c r="B10" s="6">
        <f>SUM(B5:B9)</f>
        <v/>
      </c>
      <c r="C10" s="4" t="inlineStr"/>
      <c r="D10" s="6">
        <f>SUM(D5:D9)</f>
        <v/>
      </c>
      <c r="E10" s="4" t="inlineStr"/>
      <c r="F10" s="4" t="inlineStr"/>
    </row>
  </sheetData>
  <mergeCells count="1">
    <mergeCell ref="A2:F2"/>
  </mergeCells>
  <pageMargins left="0.75" right="0.75" top="1" bottom="1" header="0.5" footer="0.5"/>
  <pageSetup orientation="landscape" paperSize="9" fitToHeight="1" fitToWidth="1"/>
  <headerFooter>
    <oddHeader/>
    <oddFooter>&amp;L&amp;8 InvestClub.by: не инвестиционная рекомендация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2" customWidth="1" min="7" max="7"/>
    <col width="16" customWidth="1" min="8" max="8"/>
  </cols>
  <sheetData>
    <row r="1">
      <c r="A1" s="1" t="inlineStr">
        <is>
          <t>Блок 4. Цели</t>
        </is>
      </c>
    </row>
    <row r="2" ht="18" customHeight="1">
      <c r="A2" s="10" t="inlineStr">
        <is>
          <t>Взнос считается без доходности: (сумма − уже накоплено) / число месяцев. Сумму указывайте в валюте будущего расхода.</t>
        </is>
      </c>
    </row>
    <row r="4" ht="48" customHeight="1">
      <c r="A4" s="3" t="inlineStr">
        <is>
          <t>Цель</t>
        </is>
      </c>
      <c r="B4" s="3" t="inlineStr">
        <is>
          <t>Сумма</t>
        </is>
      </c>
      <c r="C4" s="3" t="inlineStr">
        <is>
          <t>Валюта</t>
        </is>
      </c>
      <c r="D4" s="3" t="inlineStr">
        <is>
          <t>Дата</t>
        </is>
      </c>
      <c r="E4" s="3" t="inlineStr">
        <is>
          <t>Уже накоплено</t>
        </is>
      </c>
      <c r="F4" s="3" t="inlineStr">
        <is>
          <t>Обязательная или переносимая</t>
        </is>
      </c>
      <c r="G4" s="3" t="inlineStr">
        <is>
          <t>Месяцев</t>
        </is>
      </c>
      <c r="H4" s="3" t="inlineStr">
        <is>
          <t>Взнос в месяц</t>
        </is>
      </c>
    </row>
    <row r="5">
      <c r="A5" s="8" t="n"/>
      <c r="B5" s="5" t="n"/>
      <c r="C5" s="8" t="n"/>
      <c r="D5" s="11" t="n"/>
      <c r="E5" s="5" t="n"/>
      <c r="F5" s="8" t="n"/>
      <c r="G5" s="12">
        <f>IF(D5="","",MAX(DATEDIF(MIN(TODAY(),D5),D5,"m"),1))</f>
        <v/>
      </c>
      <c r="H5" s="6">
        <f>IF(OR(B5="",G5=""),"",MAX(B5-N(E5),0)/G5)</f>
        <v/>
      </c>
    </row>
    <row r="6">
      <c r="A6" s="8" t="n"/>
      <c r="B6" s="5" t="n"/>
      <c r="C6" s="8" t="n"/>
      <c r="D6" s="11" t="n"/>
      <c r="E6" s="5" t="n"/>
      <c r="F6" s="8" t="n"/>
      <c r="G6" s="12">
        <f>IF(D6="","",MAX(DATEDIF(MIN(TODAY(),D6),D6,"m"),1))</f>
        <v/>
      </c>
      <c r="H6" s="6">
        <f>IF(OR(B6="",G6=""),"",MAX(B6-N(E6),0)/G6)</f>
        <v/>
      </c>
    </row>
    <row r="7">
      <c r="A7" s="8" t="n"/>
      <c r="B7" s="5" t="n"/>
      <c r="C7" s="8" t="n"/>
      <c r="D7" s="11" t="n"/>
      <c r="E7" s="5" t="n"/>
      <c r="F7" s="8" t="n"/>
      <c r="G7" s="12">
        <f>IF(D7="","",MAX(DATEDIF(MIN(TODAY(),D7),D7,"m"),1))</f>
        <v/>
      </c>
      <c r="H7" s="6">
        <f>IF(OR(B7="",G7=""),"",MAX(B7-N(E7),0)/G7)</f>
        <v/>
      </c>
    </row>
    <row r="8">
      <c r="A8" s="8" t="n"/>
      <c r="B8" s="5" t="n"/>
      <c r="C8" s="8" t="n"/>
      <c r="D8" s="11" t="n"/>
      <c r="E8" s="5" t="n"/>
      <c r="F8" s="8" t="n"/>
      <c r="G8" s="12">
        <f>IF(D8="","",MAX(DATEDIF(MIN(TODAY(),D8),D8,"m"),1))</f>
        <v/>
      </c>
      <c r="H8" s="6">
        <f>IF(OR(B8="",G8=""),"",MAX(B8-N(E8),0)/G8)</f>
        <v/>
      </c>
    </row>
    <row r="9">
      <c r="A9" s="8" t="n"/>
      <c r="B9" s="5" t="n"/>
      <c r="C9" s="8" t="n"/>
      <c r="D9" s="11" t="n"/>
      <c r="E9" s="5" t="n"/>
      <c r="F9" s="8" t="n"/>
      <c r="G9" s="12">
        <f>IF(D9="","",MAX(DATEDIF(MIN(TODAY(),D9),D9,"m"),1))</f>
        <v/>
      </c>
      <c r="H9" s="6">
        <f>IF(OR(B9="",G9=""),"",MAX(B9-N(E9),0)/G9)</f>
        <v/>
      </c>
    </row>
    <row r="10">
      <c r="A10" s="8" t="n"/>
      <c r="B10" s="5" t="n"/>
      <c r="C10" s="8" t="n"/>
      <c r="D10" s="11" t="n"/>
      <c r="E10" s="5" t="n"/>
      <c r="F10" s="8" t="n"/>
      <c r="G10" s="12">
        <f>IF(D10="","",MAX(DATEDIF(MIN(TODAY(),D10),D10,"m"),1))</f>
        <v/>
      </c>
      <c r="H10" s="6">
        <f>IF(OR(B10="",G10=""),"",MAX(B10-N(E10),0)/G10)</f>
        <v/>
      </c>
    </row>
    <row r="11">
      <c r="A11" s="4" t="inlineStr">
        <is>
          <t>Итого</t>
        </is>
      </c>
      <c r="B11" s="4" t="inlineStr"/>
      <c r="C11" s="4" t="inlineStr"/>
      <c r="D11" s="4" t="inlineStr"/>
      <c r="E11" s="4" t="inlineStr"/>
      <c r="F11" s="4" t="inlineStr"/>
      <c r="G11" s="4" t="inlineStr"/>
      <c r="H11" s="6">
        <f>SUM(H5:H10)</f>
        <v/>
      </c>
    </row>
  </sheetData>
  <mergeCells count="1">
    <mergeCell ref="A2:H2"/>
  </mergeCells>
  <dataValidations count="1">
    <dataValidation sqref="F5:F10" showDropDown="0" showInputMessage="0" showErrorMessage="0" allowBlank="1" type="list">
      <formula1>"обязательная,переносимая"</formula1>
    </dataValidation>
  </dataValidations>
  <pageMargins left="0.75" right="0.75" top="1" bottom="1" header="0.5" footer="0.5"/>
  <pageSetup orientation="landscape" paperSize="9" fitToHeight="1" fitToWidth="1"/>
  <headerFooter>
    <oddHeader/>
    <oddFooter>&amp;L&amp;8 InvestClub.by: не инвестиционная рекомендация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0" customWidth="1" min="1" max="1"/>
    <col width="60" customWidth="1" min="2" max="2"/>
  </cols>
  <sheetData>
    <row r="1">
      <c r="A1" s="1" t="inlineStr">
        <is>
          <t>Блок 5. Защита</t>
        </is>
      </c>
    </row>
    <row r="3" ht="48" customHeight="1">
      <c r="A3" s="3" t="inlineStr">
        <is>
          <t>Вопрос</t>
        </is>
      </c>
      <c r="B3" s="3" t="inlineStr">
        <is>
          <t>Мой ответ</t>
        </is>
      </c>
    </row>
    <row r="4" ht="36" customHeight="1">
      <c r="A4" s="4" t="inlineStr">
        <is>
          <t>Какие риски уже покрыты (страховка, резерв)?</t>
        </is>
      </c>
      <c r="B4" s="8" t="n"/>
    </row>
    <row r="5" ht="36" customHeight="1">
      <c r="A5" s="4" t="inlineStr">
        <is>
          <t>Какие расходы семья не выдержит из текущего резерва?</t>
        </is>
      </c>
      <c r="B5" s="8" t="n"/>
    </row>
    <row r="6" ht="36" customHeight="1">
      <c r="A6" s="4" t="inlineStr">
        <is>
          <t>Кому и где доступны документы, если со мной что-то случится?</t>
        </is>
      </c>
      <c r="B6" s="8" t="n"/>
    </row>
    <row r="7" ht="36" customHeight="1">
      <c r="A7" s="4" t="inlineStr">
        <is>
          <t>Контакты банков, страховщиков и площадок: где записаны?</t>
        </is>
      </c>
      <c r="B7" s="8" t="n"/>
    </row>
    <row r="9">
      <c r="A9" s="7" t="inlineStr">
        <is>
          <t>Блок 6. Допустимый риск</t>
        </is>
      </c>
    </row>
    <row r="10" ht="48" customHeight="1">
      <c r="A10" s="3" t="inlineStr">
        <is>
          <t>Вопрос</t>
        </is>
      </c>
      <c r="B10" s="3" t="inlineStr">
        <is>
          <t>Мой ответ</t>
        </is>
      </c>
    </row>
    <row r="11" ht="36" customHeight="1">
      <c r="A11" s="4" t="inlineStr">
        <is>
          <t>Когда понадобятся эти деньги?</t>
        </is>
      </c>
      <c r="B11" s="8" t="n"/>
    </row>
    <row r="12" ht="36" customHeight="1">
      <c r="A12" s="4" t="inlineStr">
        <is>
          <t>Какое падение я выдержу без продажи (в % и в деньгах)?</t>
        </is>
      </c>
      <c r="B12" s="8" t="n"/>
    </row>
    <row r="13" ht="36" customHeight="1">
      <c r="A13" s="4" t="inlineStr">
        <is>
          <t>Что будет с целью, если результат окажется хуже ожиданий?</t>
        </is>
      </c>
      <c r="B13" s="8" t="n"/>
    </row>
  </sheetData>
  <mergeCells count="1">
    <mergeCell ref="A9:B9"/>
  </mergeCells>
  <pageMargins left="0.75" right="0.75" top="1" bottom="1" header="0.5" footer="0.5"/>
  <pageSetup orientation="landscape" paperSize="9" fitToHeight="1" fitToWidth="1"/>
  <headerFooter>
    <oddHeader/>
    <oddFooter>&amp;L&amp;8 InvestClub.by: не инвестиционная рекомендация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46" customWidth="1" min="3" max="3"/>
  </cols>
  <sheetData>
    <row r="1">
      <c r="A1" s="1" t="inlineStr">
        <is>
          <t>Блок 7. Проверка площадки</t>
        </is>
      </c>
    </row>
    <row r="2" ht="18" customHeight="1">
      <c r="A2" s="10" t="inlineStr">
        <is>
          <t>Один лист на одну площадку. Отвечайте по договору, тарифам и официальным реестрам, а не по рекламе.</t>
        </is>
      </c>
    </row>
    <row r="4" ht="48" customHeight="1">
      <c r="A4" s="3" t="inlineStr">
        <is>
          <t>Что проверить</t>
        </is>
      </c>
      <c r="B4" s="3" t="inlineStr">
        <is>
          <t>Проверено</t>
        </is>
      </c>
      <c r="C4" s="3" t="inlineStr">
        <is>
          <t>Где нашёл, дата проверки</t>
        </is>
      </c>
    </row>
    <row r="5" ht="18" customHeight="1">
      <c r="A5" s="4" t="inlineStr">
        <is>
          <t>Организация и её статус в официальном реестре</t>
        </is>
      </c>
      <c r="B5" s="8" t="n"/>
      <c r="C5" s="8" t="n"/>
    </row>
    <row r="6" ht="18" customHeight="1">
      <c r="A6" s="4" t="inlineStr">
        <is>
          <t>Договор: какое право я получаю</t>
        </is>
      </c>
      <c r="B6" s="8" t="n"/>
      <c r="C6" s="8" t="n"/>
    </row>
    <row r="7" ht="18" customHeight="1">
      <c r="A7" s="4" t="inlineStr">
        <is>
          <t>Пополнение: кто принимает деньги и как</t>
        </is>
      </c>
      <c r="B7" s="8" t="n"/>
      <c r="C7" s="8" t="n"/>
    </row>
    <row r="8" ht="18" customHeight="1">
      <c r="A8" s="4" t="inlineStr">
        <is>
          <t>Комиссии и спред: полная стоимость покупки и продажи</t>
        </is>
      </c>
      <c r="B8" s="8" t="n"/>
      <c r="C8" s="8" t="n"/>
    </row>
    <row r="9" ht="18" customHeight="1">
      <c r="A9" s="4" t="inlineStr">
        <is>
          <t>Вывод: сколько занимает, какие ограничения</t>
        </is>
      </c>
      <c r="B9" s="8" t="n"/>
      <c r="C9" s="8" t="n"/>
    </row>
    <row r="10" ht="18" customHeight="1">
      <c r="A10" s="4" t="inlineStr">
        <is>
          <t>Какие документы об операции останутся у меня</t>
        </is>
      </c>
      <c r="B10" s="8" t="n"/>
      <c r="C10" s="8" t="n"/>
    </row>
    <row r="11" ht="18" customHeight="1">
      <c r="A11" s="4" t="inlineStr">
        <is>
          <t>Налог: источник и дата проверки</t>
        </is>
      </c>
      <c r="B11" s="8" t="n"/>
      <c r="C11" s="8" t="n"/>
    </row>
    <row r="12" ht="46.5" customHeight="1">
      <c r="A12" s="4" t="inlineStr">
        <is>
          <t>Есть ли партнёрская связь у того, кто мне это советует (у InvestClub есть партнёрские ссылки на Dzengi, Bynex, Finstore)</t>
        </is>
      </c>
      <c r="B12" s="8" t="n"/>
      <c r="C12" s="8" t="n"/>
    </row>
  </sheetData>
  <mergeCells count="1">
    <mergeCell ref="A2:C2"/>
  </mergeCells>
  <dataValidations count="1">
    <dataValidation sqref="B5:B12" showDropDown="0" showInputMessage="0" showErrorMessage="0" allowBlank="1" type="list">
      <formula1>"да,нет"</formula1>
    </dataValidation>
  </dataValidations>
  <pageMargins left="0.75" right="0.75" top="1" bottom="1" header="0.5" footer="0.5"/>
  <pageSetup orientation="landscape" paperSize="9" fitToHeight="1" fitToWidth="1"/>
  <headerFooter>
    <oddHeader/>
    <oddFooter>&amp;L&amp;8 InvestClub.by: не инвестиционная рекомендация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62" customWidth="1" min="2" max="2"/>
    <col width="14" customWidth="1" min="3" max="3"/>
    <col width="12" customWidth="1" min="4" max="4"/>
  </cols>
  <sheetData>
    <row r="1">
      <c r="A1" s="1" t="inlineStr">
        <is>
          <t>Блок 8. План на 30 дней</t>
        </is>
      </c>
    </row>
    <row r="2" ht="18" customHeight="1">
      <c r="A2" s="10" t="inlineStr">
        <is>
          <t>Здесь только действия, сделок в списке нет.</t>
        </is>
      </c>
    </row>
    <row r="4" ht="48" customHeight="1">
      <c r="A4" s="3" t="inlineStr">
        <is>
          <t>№</t>
        </is>
      </c>
      <c r="B4" s="3" t="inlineStr">
        <is>
          <t>Шаг</t>
        </is>
      </c>
      <c r="C4" s="3" t="inlineStr">
        <is>
          <t>Срок</t>
        </is>
      </c>
      <c r="D4" s="3" t="inlineStr">
        <is>
          <t>Сделано</t>
        </is>
      </c>
    </row>
    <row r="5">
      <c r="A5" s="4" t="n">
        <v>1</v>
      </c>
      <c r="B5" s="4" t="inlineStr">
        <is>
          <t>Собрать выписки и договоры</t>
        </is>
      </c>
      <c r="C5" s="11" t="n"/>
      <c r="D5" s="8" t="n"/>
    </row>
    <row r="6">
      <c r="A6" s="4" t="n">
        <v>2</v>
      </c>
      <c r="B6" s="4" t="inlineStr">
        <is>
          <t>Посчитать обязательные расходы</t>
        </is>
      </c>
      <c r="C6" s="11" t="n"/>
      <c r="D6" s="8" t="n"/>
    </row>
    <row r="7">
      <c r="A7" s="4" t="n">
        <v>3</v>
      </c>
      <c r="B7" s="4" t="inlineStr">
        <is>
          <t>Выбрать одну цель</t>
        </is>
      </c>
      <c r="C7" s="11" t="n"/>
      <c r="D7" s="8" t="n"/>
    </row>
    <row r="8">
      <c r="A8" s="4" t="n">
        <v>4</v>
      </c>
      <c r="B8" s="4" t="inlineStr">
        <is>
          <t>Проверить резерв</t>
        </is>
      </c>
      <c r="C8" s="11" t="n"/>
      <c r="D8" s="8" t="n"/>
    </row>
    <row r="9">
      <c r="A9" s="4" t="n">
        <v>5</v>
      </c>
      <c r="B9" s="4" t="inlineStr">
        <is>
          <t>Проверить одну площадку по реестрам</t>
        </is>
      </c>
      <c r="C9" s="11" t="n"/>
      <c r="D9" s="8" t="n"/>
    </row>
    <row r="10">
      <c r="A10" s="4" t="n">
        <v>6</v>
      </c>
      <c r="B10" s="4" t="inlineStr">
        <is>
          <t>Записать вопрос к встрече клуба (без сумм, договоров и логинов)</t>
        </is>
      </c>
      <c r="C10" s="11" t="n"/>
      <c r="D10" s="8" t="n"/>
    </row>
    <row r="11">
      <c r="A11" s="4" t="n">
        <v>7</v>
      </c>
      <c r="B11" s="4" t="inlineStr">
        <is>
          <t>Назначить дату, когда я пересмотрю этот план</t>
        </is>
      </c>
      <c r="C11" s="11" t="n"/>
      <c r="D11" s="8" t="n"/>
    </row>
  </sheetData>
  <mergeCells count="1">
    <mergeCell ref="A2:D2"/>
  </mergeCells>
  <dataValidations count="1">
    <dataValidation sqref="D5:D11" showDropDown="0" showInputMessage="0" showErrorMessage="0" allowBlank="1" type="list">
      <formula1>"да,нет"</formula1>
    </dataValidation>
  </dataValidations>
  <pageMargins left="0.75" right="0.75" top="1" bottom="1" header="0.5" footer="0.5"/>
  <pageSetup orientation="landscape" paperSize="9" fitToHeight="1" fitToWidth="1"/>
  <headerFooter>
    <oddHeader/>
    <oddFooter>&amp;L&amp;8 InvestClub.by: не инвестиционная рекомендация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19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Частые вопросы</t>
        </is>
      </c>
    </row>
    <row r="3">
      <c r="A3" s="13" t="inlineStr">
        <is>
          <t>Нужно указывать точные суммы?</t>
        </is>
      </c>
    </row>
    <row r="4" ht="18" customHeight="1">
      <c r="A4" s="2" t="inlineStr">
        <is>
          <t>Нет, можно округлять. Файл остаётся у вас, для общего вопроса на встрече суммы не нужны.</t>
        </is>
      </c>
    </row>
    <row r="6">
      <c r="A6" s="13" t="inlineStr">
        <is>
          <t>План скажет, что купить?</t>
        </is>
      </c>
    </row>
    <row r="7" ht="18" customHeight="1">
      <c r="A7" s="2" t="inlineStr">
        <is>
          <t>Нет. Он показывает срок, нехватку по цели и вопросы к риску. Инструмент вы выбираете сами.</t>
        </is>
      </c>
    </row>
    <row r="9">
      <c r="A9" s="13" t="inlineStr">
        <is>
          <t>Учитывать доходность?</t>
        </is>
      </c>
    </row>
    <row r="10" ht="18" customHeight="1">
      <c r="A10" s="2" t="inlineStr">
        <is>
          <t>Первый расчёт лучше делать без неё: так видно, сколько откладывать без предположений.</t>
        </is>
      </c>
    </row>
    <row r="12">
      <c r="A12" s="13" t="inlineStr">
        <is>
          <t>Что делать, если свободных денег меньше нуля?</t>
        </is>
      </c>
    </row>
    <row r="13" ht="31" customHeight="1">
      <c r="A13" s="2" t="inlineStr">
        <is>
          <t>Не переходить к выбору инвестиций. Сначала проверить ошибки, нерегулярные расходы, график долгов и сроки целей.</t>
        </is>
      </c>
    </row>
    <row r="15">
      <c r="A15" s="13" t="inlineStr">
        <is>
          <t>В какой валюте считать цель?</t>
        </is>
      </c>
    </row>
    <row r="16" ht="18" customHeight="1">
      <c r="A16" s="2" t="inlineStr">
        <is>
          <t>В валюте будущего расхода. Курс и доходность не смешивайте.</t>
        </is>
      </c>
    </row>
    <row r="18">
      <c r="A18" s="13" t="inlineStr">
        <is>
          <t>Что принести на встречу?</t>
        </is>
      </c>
    </row>
    <row r="19" ht="31" customHeight="1">
      <c r="A19" s="2" t="inlineStr">
        <is>
          <t>Только вопрос и этап плана. Таблицу с суммами, договоры, выписки, реквизиты, состав портфеля, логины и пароли передавать не нужно.</t>
        </is>
      </c>
    </row>
  </sheetData>
  <pageMargins left="0.75" right="0.75" top="1" bottom="1" header="0.5" footer="0.5"/>
  <pageSetup orientation="landscape" paperSize="9" fitToHeight="1" fitToWidth="1"/>
  <headerFooter>
    <oddHeader/>
    <oddFooter>&amp;L&amp;8 InvestClub.by: не инвестиционная рекомендация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2026-10-31T18:14:28Z</dcterms:created>
  <dcterms:modified xsi:type="dcterms:W3CDTF">2026-10-31T18:14:28Z</dcterms:modified>
</cp:coreProperties>
</file>